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1970" windowHeight="6615"/>
  </bookViews>
  <sheets>
    <sheet name="19.28_2014" sheetId="14" r:id="rId1"/>
  </sheets>
  <definedNames>
    <definedName name="_Key1" localSheetId="0" hidden="1">'19.28_2014'!$A$23:$A$53</definedName>
    <definedName name="_Key1" hidden="1">#REF!</definedName>
    <definedName name="_Order1" hidden="1">255</definedName>
    <definedName name="_Regression_Int" localSheetId="0" hidden="1">1</definedName>
    <definedName name="A_IMPRESIÓN_IM" localSheetId="0">'19.28_2014'!$A$14:$H$73</definedName>
    <definedName name="_xlnm.Print_Area" localSheetId="0">'19.28_2014'!$A$1:$H$74</definedName>
    <definedName name="Imprimir_área_IM" localSheetId="0">'19.28_2014'!$A$14:$H$74</definedName>
  </definedNames>
  <calcPr calcId="145621"/>
</workbook>
</file>

<file path=xl/calcChain.xml><?xml version="1.0" encoding="utf-8"?>
<calcChain xmlns="http://schemas.openxmlformats.org/spreadsheetml/2006/main">
  <c r="B69" i="14"/>
  <c r="B68"/>
  <c r="B67"/>
  <c r="B66"/>
  <c r="B65"/>
  <c r="B64"/>
  <c r="B63"/>
  <c r="B62"/>
  <c r="B61"/>
  <c r="B60"/>
  <c r="B59"/>
  <c r="B58"/>
  <c r="B57"/>
  <c r="C16"/>
  <c r="F16"/>
  <c r="B25"/>
  <c r="E22"/>
  <c r="H16"/>
  <c r="D16"/>
  <c r="B56"/>
  <c r="C55"/>
  <c r="G55"/>
  <c r="B52"/>
  <c r="B50"/>
  <c r="B48"/>
  <c r="B46"/>
  <c r="B44"/>
  <c r="B42"/>
  <c r="B40"/>
  <c r="B38"/>
  <c r="B36"/>
  <c r="B34"/>
  <c r="B32"/>
  <c r="B30"/>
  <c r="B28"/>
  <c r="B26"/>
  <c r="B24"/>
  <c r="B20"/>
  <c r="B18"/>
  <c r="F55"/>
  <c r="H22"/>
  <c r="D22"/>
  <c r="G16"/>
  <c r="B23"/>
  <c r="C22"/>
  <c r="B55"/>
  <c r="E55"/>
  <c r="B53"/>
  <c r="B51"/>
  <c r="B49"/>
  <c r="B47"/>
  <c r="B45"/>
  <c r="B43"/>
  <c r="B41"/>
  <c r="B39"/>
  <c r="B37"/>
  <c r="B35"/>
  <c r="B33"/>
  <c r="B31"/>
  <c r="B29"/>
  <c r="B27"/>
  <c r="G22"/>
  <c r="B19"/>
  <c r="H55"/>
  <c r="D55"/>
  <c r="F22"/>
  <c r="F14" s="1"/>
  <c r="E16"/>
  <c r="E14" s="1"/>
  <c r="G14"/>
  <c r="D14"/>
  <c r="B22"/>
  <c r="C14"/>
  <c r="B17"/>
  <c r="B16" s="1"/>
  <c r="B14" l="1"/>
  <c r="H14"/>
</calcChain>
</file>

<file path=xl/sharedStrings.xml><?xml version="1.0" encoding="utf-8"?>
<sst xmlns="http://schemas.openxmlformats.org/spreadsheetml/2006/main" count="67" uniqueCount="62">
  <si>
    <t>D.H.</t>
  </si>
  <si>
    <t>Delegación</t>
  </si>
  <si>
    <t>Edad  en  Años</t>
  </si>
  <si>
    <t>Total</t>
  </si>
  <si>
    <t>No D.H.</t>
  </si>
  <si>
    <t>Anuario Estadístico 2014</t>
  </si>
  <si>
    <t>19.28 Dosis Aplicadas de D.P.T. por Delegación y Grupos de Edad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</si>
  <si>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</si>
  <si>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</si>
  <si>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</si>
  <si>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</si>
  <si>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</si>
  <si>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</si>
  <si>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</si>
  <si>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</si>
  <si>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</si>
  <si>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</si>
  <si>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</si>
  <si>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</si>
  <si>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</si>
  <si>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</si>
  <si>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</si>
  <si>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</si>
  <si>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</si>
  <si>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</si>
  <si>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</si>
  <si>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</si>
  <si>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</si>
  <si>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</si>
  <si>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</si>
  <si>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</si>
  <si>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</si>
  <si>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</si>
  <si>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</si>
  <si>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</si>
  <si>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</si>
  <si>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</si>
  <si>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</si>
  <si>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</si>
  <si>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</si>
  <si>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</si>
  <si>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</si>
  <si>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</si>
  <si>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</si>
  <si>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</si>
  <si>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</si>
  <si>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</si>
  <si>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</si>
  <si>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</si>
  <si>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</si>
  <si>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</si>
  <si>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</si>
  <si>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</si>
  <si>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</si>
  <si>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</si>
  <si>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</si>
  <si>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</si>
  <si>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</si>
  <si>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</si>
  <si>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</si>
  <si>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= Derechohabientes</t>
  </si>
  <si>
    <t>NO D.H. = No Derechohabientes</t>
  </si>
</sst>
</file>

<file path=xl/styles.xml><?xml version="1.0" encoding="utf-8"?>
<styleSheet xmlns="http://schemas.openxmlformats.org/spreadsheetml/2006/main">
  <numFmts count="1">
    <numFmt numFmtId="164" formatCode="#,##0_);\(#,##0\)"/>
  </numFmts>
  <fonts count="12">
    <font>
      <sz val="10"/>
      <name val="Courier"/>
    </font>
    <font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2"/>
      <name val="Soberana Sans Light"/>
      <family val="3"/>
    </font>
    <font>
      <b/>
      <sz val="12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  <font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4">
    <xf numFmtId="0" fontId="0" fillId="0" borderId="0" xfId="0"/>
    <xf numFmtId="0" fontId="1" fillId="0" borderId="0" xfId="0" applyFont="1" applyFill="1"/>
    <xf numFmtId="164" fontId="1" fillId="0" borderId="0" xfId="0" applyNumberFormat="1" applyFont="1" applyFill="1" applyProtection="1"/>
    <xf numFmtId="164" fontId="1" fillId="0" borderId="0" xfId="0" applyNumberFormat="1" applyFont="1" applyFill="1" applyBorder="1" applyProtection="1"/>
    <xf numFmtId="0" fontId="1" fillId="0" borderId="0" xfId="0" applyFont="1" applyFill="1" applyAlignment="1" applyProtection="1">
      <alignment horizontal="left" indent="2"/>
    </xf>
    <xf numFmtId="0" fontId="2" fillId="0" borderId="0" xfId="0" applyFont="1" applyFill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6" fillId="0" borderId="0" xfId="0" applyFont="1" applyAlignment="1"/>
    <xf numFmtId="0" fontId="5" fillId="0" borderId="0" xfId="0" applyFont="1" applyFill="1" applyAlignment="1" applyProtection="1"/>
    <xf numFmtId="0" fontId="5" fillId="0" borderId="0" xfId="0" applyFont="1" applyFill="1"/>
    <xf numFmtId="0" fontId="5" fillId="0" borderId="0" xfId="0" applyFont="1" applyAlignme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1" xfId="0" applyFont="1" applyBorder="1"/>
    <xf numFmtId="0" fontId="11" fillId="0" borderId="0" xfId="0" applyFont="1" applyFill="1" applyAlignment="1" applyProtection="1">
      <alignment horizontal="left"/>
    </xf>
    <xf numFmtId="164" fontId="11" fillId="0" borderId="0" xfId="0" applyNumberFormat="1" applyFont="1" applyFill="1" applyProtection="1"/>
    <xf numFmtId="0" fontId="11" fillId="0" borderId="0" xfId="0" applyFont="1" applyFill="1" applyAlignment="1" applyProtection="1">
      <alignment horizontal="left" indent="2"/>
    </xf>
    <xf numFmtId="0" fontId="5" fillId="0" borderId="2" xfId="0" applyFont="1" applyFill="1" applyBorder="1" applyAlignment="1" applyProtection="1">
      <alignment horizontal="center" vertical="center"/>
    </xf>
    <xf numFmtId="164" fontId="5" fillId="0" borderId="2" xfId="0" applyNumberFormat="1" applyFont="1" applyFill="1" applyBorder="1" applyAlignment="1" applyProtection="1">
      <alignment horizontal="center" vertical="center"/>
    </xf>
    <xf numFmtId="0" fontId="9" fillId="0" borderId="0" xfId="2" applyFont="1" applyFill="1"/>
    <xf numFmtId="0" fontId="8" fillId="0" borderId="0" xfId="0" applyFont="1" applyFill="1" applyAlignment="1">
      <alignment horizontal="right" vertical="center"/>
    </xf>
    <xf numFmtId="0" fontId="9" fillId="0" borderId="0" xfId="0" applyFont="1" applyFill="1"/>
    <xf numFmtId="164" fontId="8" fillId="0" borderId="0" xfId="0" applyNumberFormat="1" applyFont="1" applyFill="1" applyProtection="1"/>
    <xf numFmtId="0" fontId="8" fillId="0" borderId="0" xfId="0" applyFont="1" applyFill="1"/>
    <xf numFmtId="164" fontId="9" fillId="0" borderId="0" xfId="0" applyNumberFormat="1" applyFont="1" applyFill="1" applyProtection="1"/>
    <xf numFmtId="3" fontId="9" fillId="0" borderId="0" xfId="0" applyNumberFormat="1" applyFont="1" applyFill="1"/>
    <xf numFmtId="164" fontId="9" fillId="0" borderId="0" xfId="0" applyNumberFormat="1" applyFont="1" applyFill="1" applyBorder="1" applyProtection="1"/>
    <xf numFmtId="164" fontId="8" fillId="0" borderId="1" xfId="0" applyNumberFormat="1" applyFont="1" applyFill="1" applyBorder="1" applyProtection="1"/>
    <xf numFmtId="164" fontId="9" fillId="0" borderId="1" xfId="0" applyNumberFormat="1" applyFont="1" applyFill="1" applyBorder="1" applyProtection="1"/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64" fontId="5" fillId="0" borderId="3" xfId="0" applyNumberFormat="1" applyFont="1" applyFill="1" applyBorder="1" applyAlignment="1" applyProtection="1">
      <alignment horizontal="center" vertical="center"/>
    </xf>
    <xf numFmtId="164" fontId="5" fillId="0" borderId="5" xfId="0" applyNumberFormat="1" applyFont="1" applyFill="1" applyBorder="1" applyAlignment="1" applyProtection="1">
      <alignment horizontal="center" vertical="center"/>
    </xf>
    <xf numFmtId="164" fontId="5" fillId="0" borderId="4" xfId="0" applyNumberFormat="1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3128097</xdr:colOff>
      <xdr:row>4</xdr:row>
      <xdr:rowOff>184294</xdr:rowOff>
    </xdr:to>
    <xdr:pic>
      <xdr:nvPicPr>
        <xdr:cNvPr id="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128097" cy="963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799390</xdr:colOff>
      <xdr:row>0</xdr:row>
      <xdr:rowOff>1</xdr:rowOff>
    </xdr:from>
    <xdr:to>
      <xdr:col>7</xdr:col>
      <xdr:colOff>1180519</xdr:colOff>
      <xdr:row>4</xdr:row>
      <xdr:rowOff>97415</xdr:rowOff>
    </xdr:to>
    <xdr:pic>
      <xdr:nvPicPr>
        <xdr:cNvPr id="5" name="5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8852345" y="1"/>
          <a:ext cx="2762379" cy="876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tabColor theme="0"/>
    <pageSetUpPr fitToPage="1"/>
  </sheetPr>
  <dimension ref="A1:AA148"/>
  <sheetViews>
    <sheetView showGridLines="0" tabSelected="1" zoomScale="88" zoomScaleNormal="88" zoomScaleSheetLayoutView="70" workbookViewId="0">
      <selection activeCell="A8" sqref="A8:H8"/>
    </sheetView>
  </sheetViews>
  <sheetFormatPr baseColWidth="10" defaultColWidth="9.625" defaultRowHeight="12.75"/>
  <cols>
    <col min="1" max="1" width="43.25" style="1" customWidth="1"/>
    <col min="2" max="8" width="15.625" style="1" customWidth="1"/>
    <col min="9" max="16384" width="9.625" style="1"/>
  </cols>
  <sheetData>
    <row r="1" spans="1:27" s="7" customFormat="1" ht="15.75" customHeight="1">
      <c r="A1" s="33"/>
      <c r="B1" s="33"/>
      <c r="C1" s="33"/>
      <c r="D1" s="33"/>
      <c r="E1" s="33"/>
      <c r="F1" s="6"/>
    </row>
    <row r="2" spans="1:27" s="8" customFormat="1" ht="15.75" customHeight="1">
      <c r="A2" s="34"/>
      <c r="B2" s="34"/>
      <c r="C2" s="34"/>
      <c r="D2" s="34"/>
      <c r="E2" s="34"/>
      <c r="F2" s="34"/>
      <c r="G2" s="34"/>
      <c r="H2" s="34"/>
      <c r="I2" s="34"/>
    </row>
    <row r="3" spans="1:27" s="8" customFormat="1" ht="15.75" customHeight="1">
      <c r="A3" s="9"/>
      <c r="B3" s="9"/>
      <c r="C3" s="9"/>
      <c r="D3" s="9"/>
      <c r="E3" s="9"/>
      <c r="F3" s="9"/>
      <c r="G3" s="9"/>
      <c r="H3" s="9"/>
      <c r="I3" s="9"/>
    </row>
    <row r="4" spans="1:27" s="8" customFormat="1" ht="15.75" customHeight="1">
      <c r="A4" s="9"/>
      <c r="B4" s="9"/>
      <c r="C4" s="9"/>
      <c r="D4" s="9"/>
      <c r="E4" s="9"/>
      <c r="F4" s="9"/>
      <c r="G4" s="9"/>
      <c r="H4" s="9"/>
      <c r="I4" s="9"/>
    </row>
    <row r="5" spans="1:27" s="8" customFormat="1" ht="15.75" customHeight="1">
      <c r="A5" s="9"/>
      <c r="B5" s="9"/>
      <c r="C5" s="9"/>
      <c r="D5" s="9"/>
      <c r="E5" s="9"/>
      <c r="F5" s="9"/>
      <c r="G5" s="9"/>
      <c r="H5" s="9"/>
      <c r="I5" s="9"/>
    </row>
    <row r="6" spans="1:27" s="8" customFormat="1" ht="17.25" customHeight="1">
      <c r="A6" s="35" t="s">
        <v>5</v>
      </c>
      <c r="B6" s="35"/>
      <c r="C6" s="35"/>
      <c r="D6" s="35"/>
      <c r="E6" s="35"/>
      <c r="F6" s="35"/>
      <c r="G6" s="35"/>
      <c r="H6" s="35"/>
      <c r="I6" s="13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7" ht="12.75" customHeight="1">
      <c r="A7" s="5"/>
      <c r="B7" s="5"/>
      <c r="C7" s="5"/>
      <c r="D7" s="5"/>
      <c r="E7" s="5"/>
      <c r="F7" s="5"/>
      <c r="G7" s="5"/>
      <c r="H7" s="5"/>
    </row>
    <row r="8" spans="1:27" ht="38.25" customHeight="1">
      <c r="A8" s="42" t="s">
        <v>6</v>
      </c>
      <c r="B8" s="42"/>
      <c r="C8" s="42"/>
      <c r="D8" s="42"/>
      <c r="E8" s="42"/>
      <c r="F8" s="42"/>
      <c r="G8" s="42"/>
      <c r="H8" s="42"/>
    </row>
    <row r="9" spans="1:27" ht="15" customHeight="1"/>
    <row r="10" spans="1:27" ht="18" customHeight="1">
      <c r="A10" s="43" t="s">
        <v>1</v>
      </c>
      <c r="B10" s="36" t="s">
        <v>3</v>
      </c>
      <c r="C10" s="39" t="s">
        <v>2</v>
      </c>
      <c r="D10" s="40"/>
      <c r="E10" s="40"/>
      <c r="F10" s="40"/>
      <c r="G10" s="40"/>
      <c r="H10" s="41"/>
      <c r="I10" s="11"/>
      <c r="J10" s="11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 ht="18" customHeight="1">
      <c r="A11" s="43"/>
      <c r="B11" s="37"/>
      <c r="C11" s="43">
        <v>2</v>
      </c>
      <c r="D11" s="43"/>
      <c r="E11" s="43">
        <v>3</v>
      </c>
      <c r="F11" s="43"/>
      <c r="G11" s="43">
        <v>4</v>
      </c>
      <c r="H11" s="43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7" ht="18" customHeight="1">
      <c r="A12" s="43"/>
      <c r="B12" s="38"/>
      <c r="C12" s="21" t="s">
        <v>0</v>
      </c>
      <c r="D12" s="22" t="s">
        <v>4</v>
      </c>
      <c r="E12" s="21" t="s">
        <v>0</v>
      </c>
      <c r="F12" s="22" t="s">
        <v>4</v>
      </c>
      <c r="G12" s="21" t="s">
        <v>0</v>
      </c>
      <c r="H12" s="22" t="s">
        <v>4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 s="25" customFormat="1" ht="15" customHeight="1">
      <c r="A13" s="24"/>
      <c r="B13" s="24"/>
      <c r="C13" s="24"/>
      <c r="D13" s="24"/>
      <c r="E13" s="24"/>
      <c r="F13" s="24"/>
      <c r="G13" s="24"/>
      <c r="H13" s="24"/>
    </row>
    <row r="14" spans="1:27" s="27" customFormat="1" ht="15" customHeight="1">
      <c r="A14" s="14" t="s">
        <v>3</v>
      </c>
      <c r="B14" s="26">
        <f t="shared" ref="B14:H14" si="0">SUM(B16+B22+B55)</f>
        <v>108465</v>
      </c>
      <c r="C14" s="26">
        <f t="shared" si="0"/>
        <v>713</v>
      </c>
      <c r="D14" s="26">
        <f t="shared" si="0"/>
        <v>751</v>
      </c>
      <c r="E14" s="26">
        <f t="shared" si="0"/>
        <v>255</v>
      </c>
      <c r="F14" s="26">
        <f t="shared" si="0"/>
        <v>422</v>
      </c>
      <c r="G14" s="26">
        <f t="shared" si="0"/>
        <v>40803</v>
      </c>
      <c r="H14" s="26">
        <f t="shared" si="0"/>
        <v>65521</v>
      </c>
    </row>
    <row r="15" spans="1:27" s="25" customFormat="1" ht="15" customHeight="1">
      <c r="A15" s="15"/>
      <c r="B15" s="26"/>
      <c r="C15" s="28"/>
      <c r="D15" s="28"/>
      <c r="E15" s="28"/>
      <c r="F15" s="28"/>
      <c r="G15" s="28"/>
      <c r="H15" s="28"/>
    </row>
    <row r="16" spans="1:27" s="27" customFormat="1" ht="15" customHeight="1">
      <c r="A16" s="14" t="s">
        <v>7</v>
      </c>
      <c r="B16" s="26">
        <f>SUM(B17:B20)</f>
        <v>7355</v>
      </c>
      <c r="C16" s="26">
        <f t="shared" ref="C16:H16" si="1">SUM(C17:C20)</f>
        <v>80</v>
      </c>
      <c r="D16" s="26">
        <f t="shared" si="1"/>
        <v>21</v>
      </c>
      <c r="E16" s="26">
        <f t="shared" si="1"/>
        <v>38</v>
      </c>
      <c r="F16" s="26">
        <f t="shared" si="1"/>
        <v>12</v>
      </c>
      <c r="G16" s="26">
        <f t="shared" si="1"/>
        <v>4475</v>
      </c>
      <c r="H16" s="26">
        <f t="shared" si="1"/>
        <v>2729</v>
      </c>
    </row>
    <row r="17" spans="1:9" s="25" customFormat="1" ht="15" customHeight="1">
      <c r="A17" s="15" t="s">
        <v>8</v>
      </c>
      <c r="B17" s="26">
        <f>SUM(C17:H17)</f>
        <v>1091</v>
      </c>
      <c r="C17" s="28">
        <v>9</v>
      </c>
      <c r="D17" s="28">
        <v>0</v>
      </c>
      <c r="E17" s="28">
        <v>6</v>
      </c>
      <c r="F17" s="28">
        <v>4</v>
      </c>
      <c r="G17" s="28">
        <v>724</v>
      </c>
      <c r="H17" s="28">
        <v>348</v>
      </c>
    </row>
    <row r="18" spans="1:9" s="25" customFormat="1" ht="15" customHeight="1">
      <c r="A18" s="15" t="s">
        <v>9</v>
      </c>
      <c r="B18" s="26">
        <f>SUM(C18:H18)</f>
        <v>2109</v>
      </c>
      <c r="C18" s="28">
        <v>13</v>
      </c>
      <c r="D18" s="28">
        <v>10</v>
      </c>
      <c r="E18" s="28">
        <v>2</v>
      </c>
      <c r="F18" s="28">
        <v>1</v>
      </c>
      <c r="G18" s="28">
        <v>1181</v>
      </c>
      <c r="H18" s="28">
        <v>902</v>
      </c>
    </row>
    <row r="19" spans="1:9" s="25" customFormat="1" ht="15" customHeight="1">
      <c r="A19" s="15" t="s">
        <v>10</v>
      </c>
      <c r="B19" s="26">
        <f>SUM(C19:H19)</f>
        <v>3298</v>
      </c>
      <c r="C19" s="28">
        <v>58</v>
      </c>
      <c r="D19" s="28">
        <v>11</v>
      </c>
      <c r="E19" s="28">
        <v>16</v>
      </c>
      <c r="F19" s="28">
        <v>5</v>
      </c>
      <c r="G19" s="28">
        <v>2070</v>
      </c>
      <c r="H19" s="28">
        <v>1138</v>
      </c>
    </row>
    <row r="20" spans="1:9" s="25" customFormat="1" ht="15" customHeight="1">
      <c r="A20" s="15" t="s">
        <v>11</v>
      </c>
      <c r="B20" s="26">
        <f>SUM(C20:H20)</f>
        <v>857</v>
      </c>
      <c r="C20" s="28">
        <v>0</v>
      </c>
      <c r="D20" s="28">
        <v>0</v>
      </c>
      <c r="E20" s="28">
        <v>14</v>
      </c>
      <c r="F20" s="28">
        <v>2</v>
      </c>
      <c r="G20" s="28">
        <v>500</v>
      </c>
      <c r="H20" s="28">
        <v>341</v>
      </c>
    </row>
    <row r="21" spans="1:9" s="25" customFormat="1" ht="15" customHeight="1">
      <c r="A21" s="15"/>
      <c r="B21" s="26"/>
      <c r="C21" s="28"/>
      <c r="D21" s="28"/>
      <c r="E21" s="28"/>
      <c r="F21" s="28"/>
      <c r="G21" s="28"/>
      <c r="H21" s="28"/>
    </row>
    <row r="22" spans="1:9" s="27" customFormat="1" ht="15" customHeight="1">
      <c r="A22" s="14" t="s">
        <v>12</v>
      </c>
      <c r="B22" s="26">
        <f>SUM(B23:B53)</f>
        <v>100931</v>
      </c>
      <c r="C22" s="26">
        <f t="shared" ref="C22:H22" si="2">SUM(C23:C53)</f>
        <v>626</v>
      </c>
      <c r="D22" s="26">
        <f t="shared" si="2"/>
        <v>728</v>
      </c>
      <c r="E22" s="26">
        <f t="shared" si="2"/>
        <v>217</v>
      </c>
      <c r="F22" s="26">
        <f t="shared" si="2"/>
        <v>410</v>
      </c>
      <c r="G22" s="26">
        <f t="shared" si="2"/>
        <v>36192</v>
      </c>
      <c r="H22" s="26">
        <f t="shared" si="2"/>
        <v>62758</v>
      </c>
    </row>
    <row r="23" spans="1:9" s="25" customFormat="1" ht="15" customHeight="1">
      <c r="A23" s="15" t="s">
        <v>13</v>
      </c>
      <c r="B23" s="26">
        <f t="shared" ref="B23:B53" si="3">SUM(C23:H23)</f>
        <v>2066</v>
      </c>
      <c r="C23" s="28">
        <v>1</v>
      </c>
      <c r="D23" s="28">
        <v>1</v>
      </c>
      <c r="E23" s="28">
        <v>3</v>
      </c>
      <c r="F23" s="28">
        <v>3</v>
      </c>
      <c r="G23" s="28">
        <v>1135</v>
      </c>
      <c r="H23" s="28">
        <v>923</v>
      </c>
    </row>
    <row r="24" spans="1:9" s="25" customFormat="1" ht="15" customHeight="1">
      <c r="A24" s="15" t="s">
        <v>14</v>
      </c>
      <c r="B24" s="26">
        <f t="shared" si="3"/>
        <v>2379</v>
      </c>
      <c r="C24" s="28">
        <v>0</v>
      </c>
      <c r="D24" s="28">
        <v>0</v>
      </c>
      <c r="E24" s="28">
        <v>0</v>
      </c>
      <c r="F24" s="28">
        <v>0</v>
      </c>
      <c r="G24" s="28">
        <v>526</v>
      </c>
      <c r="H24" s="28">
        <v>1853</v>
      </c>
    </row>
    <row r="25" spans="1:9" s="25" customFormat="1" ht="15" customHeight="1">
      <c r="A25" s="15" t="s">
        <v>15</v>
      </c>
      <c r="B25" s="26">
        <f t="shared" si="3"/>
        <v>813</v>
      </c>
      <c r="C25" s="28">
        <v>24</v>
      </c>
      <c r="D25" s="28">
        <v>0</v>
      </c>
      <c r="E25" s="28">
        <v>50</v>
      </c>
      <c r="F25" s="28">
        <v>10</v>
      </c>
      <c r="G25" s="28">
        <v>362</v>
      </c>
      <c r="H25" s="28">
        <v>367</v>
      </c>
    </row>
    <row r="26" spans="1:9" s="25" customFormat="1" ht="15" customHeight="1">
      <c r="A26" s="15" t="s">
        <v>16</v>
      </c>
      <c r="B26" s="26">
        <f t="shared" si="3"/>
        <v>1233</v>
      </c>
      <c r="C26" s="28">
        <v>1</v>
      </c>
      <c r="D26" s="28">
        <v>0</v>
      </c>
      <c r="E26" s="28">
        <v>0</v>
      </c>
      <c r="F26" s="28">
        <v>0</v>
      </c>
      <c r="G26" s="28">
        <v>77</v>
      </c>
      <c r="H26" s="28">
        <v>1155</v>
      </c>
    </row>
    <row r="27" spans="1:9" s="25" customFormat="1" ht="15" customHeight="1">
      <c r="A27" s="15" t="s">
        <v>17</v>
      </c>
      <c r="B27" s="26">
        <f t="shared" si="3"/>
        <v>2042</v>
      </c>
      <c r="C27" s="28">
        <v>45</v>
      </c>
      <c r="D27" s="28">
        <v>28</v>
      </c>
      <c r="E27" s="28">
        <v>3</v>
      </c>
      <c r="F27" s="28">
        <v>1</v>
      </c>
      <c r="G27" s="28">
        <v>1025</v>
      </c>
      <c r="H27" s="28">
        <v>940</v>
      </c>
      <c r="I27" s="29"/>
    </row>
    <row r="28" spans="1:9" s="25" customFormat="1" ht="15" customHeight="1">
      <c r="A28" s="15" t="s">
        <v>18</v>
      </c>
      <c r="B28" s="26">
        <f t="shared" si="3"/>
        <v>820</v>
      </c>
      <c r="C28" s="28">
        <v>0</v>
      </c>
      <c r="D28" s="28">
        <v>0</v>
      </c>
      <c r="E28" s="28">
        <v>0</v>
      </c>
      <c r="F28" s="28">
        <v>0</v>
      </c>
      <c r="G28" s="28">
        <v>190</v>
      </c>
      <c r="H28" s="28">
        <v>630</v>
      </c>
    </row>
    <row r="29" spans="1:9" s="25" customFormat="1" ht="15" customHeight="1">
      <c r="A29" s="15" t="s">
        <v>19</v>
      </c>
      <c r="B29" s="26">
        <f t="shared" si="3"/>
        <v>9244</v>
      </c>
      <c r="C29" s="28">
        <v>0</v>
      </c>
      <c r="D29" s="28">
        <v>0</v>
      </c>
      <c r="E29" s="28">
        <v>0</v>
      </c>
      <c r="F29" s="28">
        <v>0</v>
      </c>
      <c r="G29" s="28">
        <v>2141</v>
      </c>
      <c r="H29" s="28">
        <v>7103</v>
      </c>
    </row>
    <row r="30" spans="1:9" s="25" customFormat="1" ht="15" customHeight="1">
      <c r="A30" s="15" t="s">
        <v>20</v>
      </c>
      <c r="B30" s="26">
        <f t="shared" si="3"/>
        <v>2435</v>
      </c>
      <c r="C30" s="28">
        <v>14</v>
      </c>
      <c r="D30" s="28">
        <v>2</v>
      </c>
      <c r="E30" s="28">
        <v>4</v>
      </c>
      <c r="F30" s="28">
        <v>4</v>
      </c>
      <c r="G30" s="28">
        <v>847</v>
      </c>
      <c r="H30" s="28">
        <v>1564</v>
      </c>
    </row>
    <row r="31" spans="1:9" s="25" customFormat="1" ht="15" customHeight="1">
      <c r="A31" s="15" t="s">
        <v>21</v>
      </c>
      <c r="B31" s="26">
        <f t="shared" si="3"/>
        <v>1617</v>
      </c>
      <c r="C31" s="28">
        <v>19</v>
      </c>
      <c r="D31" s="28">
        <v>2</v>
      </c>
      <c r="E31" s="28">
        <v>9</v>
      </c>
      <c r="F31" s="28">
        <v>6</v>
      </c>
      <c r="G31" s="28">
        <v>648</v>
      </c>
      <c r="H31" s="28">
        <v>933</v>
      </c>
    </row>
    <row r="32" spans="1:9" s="25" customFormat="1" ht="15" customHeight="1">
      <c r="A32" s="15" t="s">
        <v>22</v>
      </c>
      <c r="B32" s="26">
        <f t="shared" si="3"/>
        <v>6344</v>
      </c>
      <c r="C32" s="28">
        <v>1</v>
      </c>
      <c r="D32" s="28">
        <v>261</v>
      </c>
      <c r="E32" s="28">
        <v>0</v>
      </c>
      <c r="F32" s="28">
        <v>273</v>
      </c>
      <c r="G32" s="28">
        <v>639</v>
      </c>
      <c r="H32" s="28">
        <v>5170</v>
      </c>
      <c r="I32" s="28"/>
    </row>
    <row r="33" spans="1:8" s="25" customFormat="1" ht="15" customHeight="1">
      <c r="A33" s="15" t="s">
        <v>23</v>
      </c>
      <c r="B33" s="26">
        <f t="shared" si="3"/>
        <v>4937</v>
      </c>
      <c r="C33" s="28">
        <v>41</v>
      </c>
      <c r="D33" s="28">
        <v>40</v>
      </c>
      <c r="E33" s="28">
        <v>7</v>
      </c>
      <c r="F33" s="28">
        <v>5</v>
      </c>
      <c r="G33" s="28">
        <v>2177</v>
      </c>
      <c r="H33" s="28">
        <v>2667</v>
      </c>
    </row>
    <row r="34" spans="1:8" s="25" customFormat="1" ht="15" customHeight="1">
      <c r="A34" s="15" t="s">
        <v>24</v>
      </c>
      <c r="B34" s="26">
        <f t="shared" si="3"/>
        <v>2540</v>
      </c>
      <c r="C34" s="28">
        <v>4</v>
      </c>
      <c r="D34" s="28">
        <v>7</v>
      </c>
      <c r="E34" s="28">
        <v>2</v>
      </c>
      <c r="F34" s="28">
        <v>6</v>
      </c>
      <c r="G34" s="28">
        <v>1326</v>
      </c>
      <c r="H34" s="28">
        <v>1195</v>
      </c>
    </row>
    <row r="35" spans="1:8" s="25" customFormat="1" ht="15" customHeight="1">
      <c r="A35" s="15" t="s">
        <v>25</v>
      </c>
      <c r="B35" s="26">
        <f t="shared" si="3"/>
        <v>2772</v>
      </c>
      <c r="C35" s="28">
        <v>9</v>
      </c>
      <c r="D35" s="28">
        <v>92</v>
      </c>
      <c r="E35" s="28">
        <v>2</v>
      </c>
      <c r="F35" s="28">
        <v>36</v>
      </c>
      <c r="G35" s="28">
        <v>731</v>
      </c>
      <c r="H35" s="28">
        <v>1902</v>
      </c>
    </row>
    <row r="36" spans="1:8" s="25" customFormat="1" ht="15" customHeight="1">
      <c r="A36" s="15" t="s">
        <v>26</v>
      </c>
      <c r="B36" s="26">
        <f t="shared" si="3"/>
        <v>5321</v>
      </c>
      <c r="C36" s="28">
        <v>46</v>
      </c>
      <c r="D36" s="28">
        <v>51</v>
      </c>
      <c r="E36" s="28">
        <v>16</v>
      </c>
      <c r="F36" s="28">
        <v>8</v>
      </c>
      <c r="G36" s="28">
        <v>2639</v>
      </c>
      <c r="H36" s="28">
        <v>2561</v>
      </c>
    </row>
    <row r="37" spans="1:8" s="25" customFormat="1" ht="15" customHeight="1">
      <c r="A37" s="15" t="s">
        <v>27</v>
      </c>
      <c r="B37" s="26">
        <f t="shared" si="3"/>
        <v>6069</v>
      </c>
      <c r="C37" s="28">
        <v>50</v>
      </c>
      <c r="D37" s="28">
        <v>68</v>
      </c>
      <c r="E37" s="28">
        <v>17</v>
      </c>
      <c r="F37" s="28">
        <v>0</v>
      </c>
      <c r="G37" s="28">
        <v>1479</v>
      </c>
      <c r="H37" s="28">
        <v>4455</v>
      </c>
    </row>
    <row r="38" spans="1:8" s="25" customFormat="1" ht="15" customHeight="1">
      <c r="A38" s="15" t="s">
        <v>28</v>
      </c>
      <c r="B38" s="26">
        <f t="shared" si="3"/>
        <v>2368</v>
      </c>
      <c r="C38" s="28">
        <v>0</v>
      </c>
      <c r="D38" s="28">
        <v>0</v>
      </c>
      <c r="E38" s="28">
        <v>0</v>
      </c>
      <c r="F38" s="28">
        <v>0</v>
      </c>
      <c r="G38" s="28">
        <v>336</v>
      </c>
      <c r="H38" s="28">
        <v>2032</v>
      </c>
    </row>
    <row r="39" spans="1:8" s="25" customFormat="1" ht="15" customHeight="1">
      <c r="A39" s="15" t="s">
        <v>29</v>
      </c>
      <c r="B39" s="26">
        <f t="shared" si="3"/>
        <v>1846</v>
      </c>
      <c r="C39" s="28">
        <v>0</v>
      </c>
      <c r="D39" s="28">
        <v>0</v>
      </c>
      <c r="E39" s="28">
        <v>0</v>
      </c>
      <c r="F39" s="28">
        <v>0</v>
      </c>
      <c r="G39" s="28">
        <v>301</v>
      </c>
      <c r="H39" s="28">
        <v>1545</v>
      </c>
    </row>
    <row r="40" spans="1:8" s="25" customFormat="1" ht="15" customHeight="1">
      <c r="A40" s="15" t="s">
        <v>30</v>
      </c>
      <c r="B40" s="26">
        <f t="shared" si="3"/>
        <v>1229</v>
      </c>
      <c r="C40" s="28">
        <v>12</v>
      </c>
      <c r="D40" s="28">
        <v>25</v>
      </c>
      <c r="E40" s="28">
        <v>0</v>
      </c>
      <c r="F40" s="28">
        <v>0</v>
      </c>
      <c r="G40" s="28">
        <v>445</v>
      </c>
      <c r="H40" s="28">
        <v>747</v>
      </c>
    </row>
    <row r="41" spans="1:8" s="25" customFormat="1" ht="15" customHeight="1">
      <c r="A41" s="15" t="s">
        <v>31</v>
      </c>
      <c r="B41" s="26">
        <f t="shared" si="3"/>
        <v>3943</v>
      </c>
      <c r="C41" s="28">
        <v>10</v>
      </c>
      <c r="D41" s="28">
        <v>5</v>
      </c>
      <c r="E41" s="28">
        <v>10</v>
      </c>
      <c r="F41" s="28">
        <v>1</v>
      </c>
      <c r="G41" s="28">
        <v>1758</v>
      </c>
      <c r="H41" s="28">
        <v>2159</v>
      </c>
    </row>
    <row r="42" spans="1:8" s="25" customFormat="1" ht="15" customHeight="1">
      <c r="A42" s="15" t="s">
        <v>32</v>
      </c>
      <c r="B42" s="26">
        <f t="shared" si="3"/>
        <v>7601</v>
      </c>
      <c r="C42" s="28">
        <v>0</v>
      </c>
      <c r="D42" s="28">
        <v>0</v>
      </c>
      <c r="E42" s="28">
        <v>0</v>
      </c>
      <c r="F42" s="28">
        <v>0</v>
      </c>
      <c r="G42" s="28">
        <v>1392</v>
      </c>
      <c r="H42" s="28">
        <v>6209</v>
      </c>
    </row>
    <row r="43" spans="1:8" s="25" customFormat="1" ht="15" customHeight="1">
      <c r="A43" s="15" t="s">
        <v>33</v>
      </c>
      <c r="B43" s="26">
        <f t="shared" si="3"/>
        <v>841</v>
      </c>
      <c r="C43" s="28">
        <v>0</v>
      </c>
      <c r="D43" s="28">
        <v>0</v>
      </c>
      <c r="E43" s="28">
        <v>0</v>
      </c>
      <c r="F43" s="28">
        <v>0</v>
      </c>
      <c r="G43" s="28">
        <v>326</v>
      </c>
      <c r="H43" s="28">
        <v>515</v>
      </c>
    </row>
    <row r="44" spans="1:8" s="25" customFormat="1" ht="15" customHeight="1">
      <c r="A44" s="15" t="s">
        <v>34</v>
      </c>
      <c r="B44" s="26">
        <f t="shared" si="3"/>
        <v>2291</v>
      </c>
      <c r="C44" s="28">
        <v>67</v>
      </c>
      <c r="D44" s="28">
        <v>48</v>
      </c>
      <c r="E44" s="28">
        <v>26</v>
      </c>
      <c r="F44" s="28">
        <v>15</v>
      </c>
      <c r="G44" s="28">
        <v>1002</v>
      </c>
      <c r="H44" s="28">
        <v>1133</v>
      </c>
    </row>
    <row r="45" spans="1:8" s="25" customFormat="1" ht="15" customHeight="1">
      <c r="A45" s="15" t="s">
        <v>35</v>
      </c>
      <c r="B45" s="26">
        <f t="shared" si="3"/>
        <v>4971</v>
      </c>
      <c r="C45" s="28">
        <v>0</v>
      </c>
      <c r="D45" s="28">
        <v>0</v>
      </c>
      <c r="E45" s="28">
        <v>0</v>
      </c>
      <c r="F45" s="28">
        <v>0</v>
      </c>
      <c r="G45" s="28">
        <v>584</v>
      </c>
      <c r="H45" s="28">
        <v>4387</v>
      </c>
    </row>
    <row r="46" spans="1:8" s="25" customFormat="1" ht="15" customHeight="1">
      <c r="A46" s="15" t="s">
        <v>36</v>
      </c>
      <c r="B46" s="26">
        <f t="shared" si="3"/>
        <v>2644</v>
      </c>
      <c r="C46" s="28">
        <v>9</v>
      </c>
      <c r="D46" s="28">
        <v>15</v>
      </c>
      <c r="E46" s="28">
        <v>0</v>
      </c>
      <c r="F46" s="28">
        <v>0</v>
      </c>
      <c r="G46" s="28">
        <v>1039</v>
      </c>
      <c r="H46" s="28">
        <v>1581</v>
      </c>
    </row>
    <row r="47" spans="1:8" s="25" customFormat="1" ht="15" customHeight="1">
      <c r="A47" s="15" t="s">
        <v>37</v>
      </c>
      <c r="B47" s="26">
        <f t="shared" si="3"/>
        <v>1446</v>
      </c>
      <c r="C47" s="28">
        <v>5</v>
      </c>
      <c r="D47" s="28">
        <v>2</v>
      </c>
      <c r="E47" s="28">
        <v>0</v>
      </c>
      <c r="F47" s="28">
        <v>0</v>
      </c>
      <c r="G47" s="28">
        <v>721</v>
      </c>
      <c r="H47" s="28">
        <v>718</v>
      </c>
    </row>
    <row r="48" spans="1:8" s="25" customFormat="1" ht="15" customHeight="1">
      <c r="A48" s="15" t="s">
        <v>38</v>
      </c>
      <c r="B48" s="26">
        <f t="shared" si="3"/>
        <v>7267</v>
      </c>
      <c r="C48" s="28">
        <v>214</v>
      </c>
      <c r="D48" s="28">
        <v>1</v>
      </c>
      <c r="E48" s="28">
        <v>38</v>
      </c>
      <c r="F48" s="28">
        <v>3</v>
      </c>
      <c r="G48" s="28">
        <v>6969</v>
      </c>
      <c r="H48" s="28">
        <v>42</v>
      </c>
    </row>
    <row r="49" spans="1:8" s="25" customFormat="1" ht="15" customHeight="1">
      <c r="A49" s="15" t="s">
        <v>39</v>
      </c>
      <c r="B49" s="26">
        <f t="shared" si="3"/>
        <v>4474</v>
      </c>
      <c r="C49" s="28">
        <v>13</v>
      </c>
      <c r="D49" s="28">
        <v>62</v>
      </c>
      <c r="E49" s="28">
        <v>0</v>
      </c>
      <c r="F49" s="28">
        <v>25</v>
      </c>
      <c r="G49" s="28">
        <v>1723</v>
      </c>
      <c r="H49" s="28">
        <v>2651</v>
      </c>
    </row>
    <row r="50" spans="1:8" s="25" customFormat="1" ht="15" customHeight="1">
      <c r="A50" s="15" t="s">
        <v>40</v>
      </c>
      <c r="B50" s="26">
        <f t="shared" si="3"/>
        <v>1390</v>
      </c>
      <c r="C50" s="28">
        <v>8</v>
      </c>
      <c r="D50" s="28">
        <v>3</v>
      </c>
      <c r="E50" s="28">
        <v>0</v>
      </c>
      <c r="F50" s="28">
        <v>0</v>
      </c>
      <c r="G50" s="28">
        <v>275</v>
      </c>
      <c r="H50" s="28">
        <v>1104</v>
      </c>
    </row>
    <row r="51" spans="1:8" s="25" customFormat="1" ht="15" customHeight="1">
      <c r="A51" s="15" t="s">
        <v>41</v>
      </c>
      <c r="B51" s="26">
        <f t="shared" si="3"/>
        <v>4775</v>
      </c>
      <c r="C51" s="28">
        <v>0</v>
      </c>
      <c r="D51" s="28">
        <v>0</v>
      </c>
      <c r="E51" s="28">
        <v>0</v>
      </c>
      <c r="F51" s="28">
        <v>1</v>
      </c>
      <c r="G51" s="28">
        <v>2197</v>
      </c>
      <c r="H51" s="28">
        <v>2577</v>
      </c>
    </row>
    <row r="52" spans="1:8" s="25" customFormat="1" ht="15" customHeight="1">
      <c r="A52" s="15" t="s">
        <v>42</v>
      </c>
      <c r="B52" s="26">
        <f t="shared" si="3"/>
        <v>988</v>
      </c>
      <c r="C52" s="28">
        <v>0</v>
      </c>
      <c r="D52" s="28">
        <v>0</v>
      </c>
      <c r="E52" s="28">
        <v>0</v>
      </c>
      <c r="F52" s="28">
        <v>0</v>
      </c>
      <c r="G52" s="28">
        <v>616</v>
      </c>
      <c r="H52" s="28">
        <v>372</v>
      </c>
    </row>
    <row r="53" spans="1:8" s="25" customFormat="1" ht="15" customHeight="1">
      <c r="A53" s="15" t="s">
        <v>43</v>
      </c>
      <c r="B53" s="26">
        <f t="shared" si="3"/>
        <v>2225</v>
      </c>
      <c r="C53" s="28">
        <v>33</v>
      </c>
      <c r="D53" s="28">
        <v>15</v>
      </c>
      <c r="E53" s="28">
        <v>30</v>
      </c>
      <c r="F53" s="28">
        <v>13</v>
      </c>
      <c r="G53" s="28">
        <v>566</v>
      </c>
      <c r="H53" s="28">
        <v>1568</v>
      </c>
    </row>
    <row r="54" spans="1:8" s="25" customFormat="1" ht="15" customHeight="1">
      <c r="A54" s="15"/>
      <c r="B54" s="26"/>
      <c r="C54" s="28"/>
      <c r="D54" s="28"/>
      <c r="E54" s="28"/>
      <c r="F54" s="28"/>
      <c r="G54" s="28"/>
      <c r="H54" s="28"/>
    </row>
    <row r="55" spans="1:8" s="25" customFormat="1" ht="15" customHeight="1">
      <c r="A55" s="14" t="s">
        <v>44</v>
      </c>
      <c r="B55" s="26">
        <f>SUM(B56:B69)</f>
        <v>179</v>
      </c>
      <c r="C55" s="26">
        <f t="shared" ref="C55:H55" si="4">SUM(C56:C69)</f>
        <v>7</v>
      </c>
      <c r="D55" s="26">
        <f t="shared" si="4"/>
        <v>2</v>
      </c>
      <c r="E55" s="26">
        <f t="shared" si="4"/>
        <v>0</v>
      </c>
      <c r="F55" s="26">
        <f t="shared" si="4"/>
        <v>0</v>
      </c>
      <c r="G55" s="26">
        <f t="shared" si="4"/>
        <v>136</v>
      </c>
      <c r="H55" s="26">
        <f t="shared" si="4"/>
        <v>34</v>
      </c>
    </row>
    <row r="56" spans="1:8" s="25" customFormat="1" ht="15" customHeight="1">
      <c r="A56" s="15" t="s">
        <v>45</v>
      </c>
      <c r="B56" s="26">
        <f t="shared" ref="B56:B69" si="5">SUM(C56:H56)</f>
        <v>1</v>
      </c>
      <c r="C56" s="28">
        <v>0</v>
      </c>
      <c r="D56" s="28">
        <v>0</v>
      </c>
      <c r="E56" s="28">
        <v>0</v>
      </c>
      <c r="F56" s="28">
        <v>0</v>
      </c>
      <c r="G56" s="28">
        <v>1</v>
      </c>
      <c r="H56" s="28">
        <v>0</v>
      </c>
    </row>
    <row r="57" spans="1:8" s="25" customFormat="1" ht="15" customHeight="1">
      <c r="A57" s="15" t="s">
        <v>46</v>
      </c>
      <c r="B57" s="26">
        <f t="shared" si="5"/>
        <v>12</v>
      </c>
      <c r="C57" s="28">
        <v>2</v>
      </c>
      <c r="D57" s="28">
        <v>2</v>
      </c>
      <c r="E57" s="28">
        <v>0</v>
      </c>
      <c r="F57" s="28">
        <v>0</v>
      </c>
      <c r="G57" s="28">
        <v>6</v>
      </c>
      <c r="H57" s="28">
        <v>2</v>
      </c>
    </row>
    <row r="58" spans="1:8" s="25" customFormat="1" ht="15" customHeight="1">
      <c r="A58" s="15" t="s">
        <v>47</v>
      </c>
      <c r="B58" s="26">
        <f t="shared" si="5"/>
        <v>56</v>
      </c>
      <c r="C58" s="28">
        <v>5</v>
      </c>
      <c r="D58" s="28">
        <v>0</v>
      </c>
      <c r="E58" s="28">
        <v>0</v>
      </c>
      <c r="F58" s="28">
        <v>0</v>
      </c>
      <c r="G58" s="28">
        <v>33</v>
      </c>
      <c r="H58" s="28">
        <v>18</v>
      </c>
    </row>
    <row r="59" spans="1:8" s="25" customFormat="1" ht="15" customHeight="1">
      <c r="A59" s="15" t="s">
        <v>48</v>
      </c>
      <c r="B59" s="26">
        <f t="shared" si="5"/>
        <v>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</row>
    <row r="60" spans="1:8" s="25" customFormat="1" ht="15" customHeight="1">
      <c r="A60" s="15" t="s">
        <v>49</v>
      </c>
      <c r="B60" s="26">
        <f t="shared" si="5"/>
        <v>0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</row>
    <row r="61" spans="1:8" s="25" customFormat="1" ht="15" customHeight="1">
      <c r="A61" s="15" t="s">
        <v>50</v>
      </c>
      <c r="B61" s="26">
        <f t="shared" si="5"/>
        <v>0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</row>
    <row r="62" spans="1:8" s="25" customFormat="1" ht="15" customHeight="1">
      <c r="A62" s="15" t="s">
        <v>51</v>
      </c>
      <c r="B62" s="26">
        <f t="shared" si="5"/>
        <v>0</v>
      </c>
      <c r="C62" s="28">
        <v>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</row>
    <row r="63" spans="1:8" s="25" customFormat="1" ht="15" customHeight="1">
      <c r="A63" s="15" t="s">
        <v>52</v>
      </c>
      <c r="B63" s="26">
        <f t="shared" si="5"/>
        <v>1</v>
      </c>
      <c r="C63" s="28">
        <v>0</v>
      </c>
      <c r="D63" s="28">
        <v>0</v>
      </c>
      <c r="E63" s="28">
        <v>0</v>
      </c>
      <c r="F63" s="28">
        <v>0</v>
      </c>
      <c r="G63" s="28">
        <v>1</v>
      </c>
      <c r="H63" s="28">
        <v>0</v>
      </c>
    </row>
    <row r="64" spans="1:8" s="25" customFormat="1" ht="15" customHeight="1">
      <c r="A64" s="15" t="s">
        <v>53</v>
      </c>
      <c r="B64" s="26">
        <f t="shared" si="5"/>
        <v>0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</row>
    <row r="65" spans="1:8" s="25" customFormat="1" ht="15" customHeight="1">
      <c r="A65" s="23" t="s">
        <v>54</v>
      </c>
      <c r="B65" s="26">
        <f t="shared" si="5"/>
        <v>14</v>
      </c>
      <c r="C65" s="28">
        <v>0</v>
      </c>
      <c r="D65" s="28">
        <v>0</v>
      </c>
      <c r="E65" s="28">
        <v>0</v>
      </c>
      <c r="F65" s="28">
        <v>0</v>
      </c>
      <c r="G65" s="28">
        <v>14</v>
      </c>
      <c r="H65" s="28">
        <v>0</v>
      </c>
    </row>
    <row r="66" spans="1:8" s="25" customFormat="1" ht="15" customHeight="1">
      <c r="A66" s="23" t="s">
        <v>55</v>
      </c>
      <c r="B66" s="26">
        <f t="shared" si="5"/>
        <v>0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</row>
    <row r="67" spans="1:8" s="25" customFormat="1" ht="15" customHeight="1">
      <c r="A67" s="16" t="s">
        <v>56</v>
      </c>
      <c r="B67" s="26">
        <f t="shared" si="5"/>
        <v>47</v>
      </c>
      <c r="C67" s="28">
        <v>0</v>
      </c>
      <c r="D67" s="28">
        <v>0</v>
      </c>
      <c r="E67" s="28">
        <v>0</v>
      </c>
      <c r="F67" s="28">
        <v>0</v>
      </c>
      <c r="G67" s="28">
        <v>37</v>
      </c>
      <c r="H67" s="28">
        <v>10</v>
      </c>
    </row>
    <row r="68" spans="1:8" s="25" customFormat="1" ht="15" customHeight="1">
      <c r="A68" s="16" t="s">
        <v>57</v>
      </c>
      <c r="B68" s="26">
        <f t="shared" si="5"/>
        <v>25</v>
      </c>
      <c r="C68" s="30">
        <v>0</v>
      </c>
      <c r="D68" s="30">
        <v>0</v>
      </c>
      <c r="E68" s="30">
        <v>0</v>
      </c>
      <c r="F68" s="30">
        <v>0</v>
      </c>
      <c r="G68" s="30">
        <v>21</v>
      </c>
      <c r="H68" s="30">
        <v>4</v>
      </c>
    </row>
    <row r="69" spans="1:8" s="25" customFormat="1" ht="15" customHeight="1">
      <c r="A69" s="17" t="s">
        <v>58</v>
      </c>
      <c r="B69" s="31">
        <f t="shared" si="5"/>
        <v>23</v>
      </c>
      <c r="C69" s="32">
        <v>0</v>
      </c>
      <c r="D69" s="32">
        <v>0</v>
      </c>
      <c r="E69" s="32">
        <v>0</v>
      </c>
      <c r="F69" s="32">
        <v>0</v>
      </c>
      <c r="G69" s="32">
        <v>23</v>
      </c>
      <c r="H69" s="32">
        <v>0</v>
      </c>
    </row>
    <row r="70" spans="1:8" ht="12.95" customHeight="1">
      <c r="A70" s="18" t="s">
        <v>59</v>
      </c>
      <c r="B70" s="19"/>
      <c r="C70" s="3"/>
      <c r="D70" s="3"/>
      <c r="E70" s="3"/>
      <c r="F70" s="3"/>
      <c r="G70" s="3"/>
      <c r="H70" s="3"/>
    </row>
    <row r="71" spans="1:8" ht="12.95" customHeight="1">
      <c r="A71" s="20" t="s">
        <v>60</v>
      </c>
      <c r="B71" s="19"/>
      <c r="C71" s="2"/>
      <c r="D71" s="2"/>
      <c r="E71" s="2"/>
      <c r="F71" s="2"/>
      <c r="G71" s="2"/>
      <c r="H71" s="2"/>
    </row>
    <row r="72" spans="1:8" ht="12.95" customHeight="1">
      <c r="A72" s="20" t="s">
        <v>61</v>
      </c>
      <c r="B72" s="19"/>
      <c r="C72" s="2"/>
      <c r="D72" s="2"/>
      <c r="E72" s="2"/>
      <c r="F72" s="2"/>
      <c r="G72" s="2"/>
      <c r="H72" s="2"/>
    </row>
    <row r="73" spans="1:8">
      <c r="A73" s="4"/>
      <c r="B73" s="2"/>
      <c r="C73" s="2"/>
      <c r="D73" s="2"/>
      <c r="E73" s="2"/>
      <c r="F73" s="2"/>
      <c r="G73" s="2"/>
      <c r="H73" s="2"/>
    </row>
    <row r="74" spans="1:8" ht="7.5" customHeight="1">
      <c r="B74" s="2"/>
      <c r="C74" s="2"/>
      <c r="D74" s="2"/>
      <c r="E74" s="2"/>
      <c r="F74" s="2"/>
      <c r="G74" s="2"/>
      <c r="H74" s="2"/>
    </row>
    <row r="75" spans="1:8">
      <c r="B75" s="2"/>
      <c r="C75" s="2"/>
      <c r="D75" s="2"/>
      <c r="E75" s="2"/>
      <c r="F75" s="2"/>
      <c r="G75" s="2"/>
      <c r="H75" s="2"/>
    </row>
    <row r="76" spans="1:8">
      <c r="B76" s="2"/>
      <c r="C76" s="2"/>
      <c r="D76" s="2"/>
      <c r="E76" s="2"/>
      <c r="F76" s="2"/>
      <c r="G76" s="2"/>
      <c r="H76" s="2"/>
    </row>
    <row r="77" spans="1:8">
      <c r="B77" s="2"/>
      <c r="C77" s="2"/>
      <c r="D77" s="2"/>
      <c r="E77" s="2"/>
      <c r="F77" s="2"/>
      <c r="G77" s="2"/>
      <c r="H77" s="2"/>
    </row>
    <row r="78" spans="1:8">
      <c r="B78" s="2"/>
      <c r="C78" s="2"/>
      <c r="D78" s="2"/>
      <c r="E78" s="2"/>
      <c r="F78" s="2"/>
      <c r="G78" s="2"/>
      <c r="H78" s="2"/>
    </row>
    <row r="79" spans="1:8">
      <c r="B79" s="2"/>
      <c r="C79" s="2"/>
      <c r="D79" s="2"/>
      <c r="E79" s="2"/>
      <c r="F79" s="2"/>
      <c r="G79" s="2"/>
      <c r="H79" s="2"/>
    </row>
    <row r="80" spans="1:8">
      <c r="B80" s="2"/>
      <c r="C80" s="2"/>
      <c r="D80" s="2"/>
      <c r="E80" s="2"/>
      <c r="F80" s="2"/>
      <c r="G80" s="2"/>
      <c r="H80" s="2"/>
    </row>
    <row r="81" spans="2:8">
      <c r="B81" s="2"/>
      <c r="C81" s="2"/>
      <c r="D81" s="2"/>
      <c r="E81" s="2"/>
      <c r="F81" s="2"/>
      <c r="G81" s="2"/>
      <c r="H81" s="2"/>
    </row>
    <row r="82" spans="2:8">
      <c r="B82" s="2"/>
      <c r="C82" s="2"/>
      <c r="D82" s="2"/>
      <c r="E82" s="2"/>
      <c r="F82" s="2"/>
      <c r="G82" s="2"/>
      <c r="H82" s="2"/>
    </row>
    <row r="83" spans="2:8">
      <c r="B83" s="2"/>
      <c r="C83" s="2"/>
      <c r="D83" s="2"/>
      <c r="E83" s="2"/>
      <c r="F83" s="2"/>
      <c r="G83" s="2"/>
      <c r="H83" s="2"/>
    </row>
    <row r="84" spans="2:8">
      <c r="B84" s="2"/>
      <c r="C84" s="2"/>
      <c r="D84" s="2"/>
      <c r="E84" s="2"/>
      <c r="F84" s="2"/>
      <c r="G84" s="2"/>
      <c r="H84" s="2"/>
    </row>
    <row r="85" spans="2:8">
      <c r="B85" s="2"/>
      <c r="C85" s="2"/>
      <c r="D85" s="2"/>
      <c r="E85" s="2"/>
      <c r="F85" s="2"/>
      <c r="G85" s="2"/>
      <c r="H85" s="2"/>
    </row>
    <row r="86" spans="2:8">
      <c r="B86" s="2"/>
      <c r="C86" s="2"/>
      <c r="D86" s="2"/>
      <c r="E86" s="2"/>
      <c r="F86" s="2"/>
      <c r="G86" s="2"/>
      <c r="H86" s="2"/>
    </row>
    <row r="87" spans="2:8">
      <c r="B87" s="2"/>
      <c r="C87" s="2"/>
      <c r="D87" s="2"/>
      <c r="E87" s="2"/>
      <c r="F87" s="2"/>
      <c r="G87" s="2"/>
      <c r="H87" s="2"/>
    </row>
    <row r="88" spans="2:8">
      <c r="B88" s="2"/>
      <c r="C88" s="2"/>
      <c r="D88" s="2"/>
      <c r="E88" s="2"/>
      <c r="F88" s="2"/>
      <c r="G88" s="2"/>
      <c r="H88" s="2"/>
    </row>
    <row r="89" spans="2:8">
      <c r="B89" s="2"/>
      <c r="C89" s="2"/>
      <c r="D89" s="2"/>
      <c r="E89" s="2"/>
      <c r="F89" s="2"/>
      <c r="G89" s="2"/>
      <c r="H89" s="2"/>
    </row>
    <row r="90" spans="2:8">
      <c r="B90" s="2"/>
      <c r="C90" s="2"/>
      <c r="D90" s="2"/>
      <c r="E90" s="2"/>
      <c r="F90" s="2"/>
      <c r="G90" s="2"/>
      <c r="H90" s="2"/>
    </row>
    <row r="91" spans="2:8">
      <c r="B91" s="2"/>
      <c r="C91" s="2"/>
      <c r="D91" s="2"/>
      <c r="E91" s="2"/>
      <c r="F91" s="2"/>
      <c r="G91" s="2"/>
      <c r="H91" s="2"/>
    </row>
    <row r="92" spans="2:8">
      <c r="B92" s="2"/>
      <c r="C92" s="2"/>
      <c r="D92" s="2"/>
      <c r="E92" s="2"/>
      <c r="F92" s="2"/>
      <c r="G92" s="2"/>
      <c r="H92" s="2"/>
    </row>
    <row r="93" spans="2:8">
      <c r="B93" s="2"/>
      <c r="C93" s="2"/>
      <c r="D93" s="2"/>
      <c r="E93" s="2"/>
      <c r="F93" s="2"/>
      <c r="G93" s="2"/>
      <c r="H93" s="2"/>
    </row>
    <row r="94" spans="2:8">
      <c r="B94" s="2"/>
      <c r="C94" s="2"/>
      <c r="D94" s="2"/>
      <c r="E94" s="2"/>
      <c r="F94" s="2"/>
      <c r="G94" s="2"/>
      <c r="H94" s="2"/>
    </row>
    <row r="95" spans="2:8">
      <c r="B95" s="2"/>
      <c r="C95" s="2"/>
      <c r="D95" s="2"/>
      <c r="E95" s="2"/>
      <c r="F95" s="2"/>
      <c r="G95" s="2"/>
      <c r="H95" s="2"/>
    </row>
    <row r="96" spans="2:8">
      <c r="B96" s="2"/>
      <c r="C96" s="2"/>
      <c r="D96" s="2"/>
      <c r="E96" s="2"/>
      <c r="F96" s="2"/>
      <c r="G96" s="2"/>
      <c r="H96" s="2"/>
    </row>
    <row r="97" spans="2:8">
      <c r="B97" s="2"/>
      <c r="C97" s="2"/>
      <c r="D97" s="2"/>
      <c r="E97" s="2"/>
      <c r="F97" s="2"/>
      <c r="G97" s="2"/>
      <c r="H97" s="2"/>
    </row>
    <row r="98" spans="2:8">
      <c r="B98" s="2"/>
      <c r="C98" s="2"/>
      <c r="D98" s="2"/>
      <c r="E98" s="2"/>
      <c r="F98" s="2"/>
      <c r="G98" s="2"/>
      <c r="H98" s="2"/>
    </row>
    <row r="99" spans="2:8">
      <c r="B99" s="2"/>
      <c r="C99" s="2"/>
      <c r="D99" s="2"/>
      <c r="E99" s="2"/>
      <c r="F99" s="2"/>
      <c r="G99" s="2"/>
      <c r="H99" s="2"/>
    </row>
    <row r="100" spans="2:8">
      <c r="B100" s="2"/>
      <c r="C100" s="2"/>
      <c r="D100" s="2"/>
      <c r="E100" s="2"/>
      <c r="F100" s="2"/>
      <c r="G100" s="2"/>
      <c r="H100" s="2"/>
    </row>
    <row r="101" spans="2:8">
      <c r="B101" s="2"/>
      <c r="C101" s="2"/>
      <c r="D101" s="2"/>
      <c r="E101" s="2"/>
      <c r="F101" s="2"/>
      <c r="G101" s="2"/>
      <c r="H101" s="2"/>
    </row>
    <row r="102" spans="2:8">
      <c r="B102" s="2"/>
      <c r="C102" s="2"/>
      <c r="D102" s="2"/>
      <c r="E102" s="2"/>
      <c r="F102" s="2"/>
      <c r="G102" s="2"/>
      <c r="H102" s="2"/>
    </row>
    <row r="103" spans="2:8">
      <c r="B103" s="2"/>
      <c r="C103" s="2"/>
      <c r="D103" s="2"/>
      <c r="E103" s="2"/>
      <c r="F103" s="2"/>
      <c r="G103" s="2"/>
      <c r="H103" s="2"/>
    </row>
    <row r="104" spans="2:8">
      <c r="B104" s="2"/>
      <c r="C104" s="2"/>
      <c r="D104" s="2"/>
      <c r="E104" s="2"/>
      <c r="F104" s="2"/>
      <c r="G104" s="2"/>
      <c r="H104" s="2"/>
    </row>
    <row r="105" spans="2:8">
      <c r="B105" s="2"/>
      <c r="C105" s="2"/>
      <c r="D105" s="2"/>
      <c r="E105" s="2"/>
      <c r="F105" s="2"/>
      <c r="G105" s="2"/>
      <c r="H105" s="2"/>
    </row>
    <row r="106" spans="2:8">
      <c r="B106" s="2"/>
      <c r="C106" s="2"/>
      <c r="D106" s="2"/>
      <c r="E106" s="2"/>
      <c r="F106" s="2"/>
      <c r="G106" s="2"/>
      <c r="H106" s="2"/>
    </row>
    <row r="107" spans="2:8">
      <c r="B107" s="2"/>
      <c r="C107" s="2"/>
      <c r="D107" s="2"/>
      <c r="E107" s="2"/>
      <c r="F107" s="2"/>
      <c r="G107" s="2"/>
      <c r="H107" s="2"/>
    </row>
    <row r="108" spans="2:8">
      <c r="B108" s="2"/>
      <c r="C108" s="2"/>
      <c r="D108" s="2"/>
      <c r="E108" s="2"/>
      <c r="F108" s="2"/>
      <c r="G108" s="2"/>
      <c r="H108" s="2"/>
    </row>
    <row r="109" spans="2:8">
      <c r="B109" s="2"/>
      <c r="C109" s="2"/>
      <c r="D109" s="2"/>
      <c r="E109" s="2"/>
      <c r="F109" s="2"/>
      <c r="G109" s="2"/>
      <c r="H109" s="2"/>
    </row>
    <row r="110" spans="2:8">
      <c r="B110" s="2"/>
      <c r="C110" s="2"/>
      <c r="D110" s="2"/>
      <c r="E110" s="2"/>
      <c r="F110" s="2"/>
      <c r="G110" s="2"/>
      <c r="H110" s="2"/>
    </row>
    <row r="111" spans="2:8">
      <c r="B111" s="2"/>
      <c r="C111" s="2"/>
      <c r="D111" s="2"/>
      <c r="E111" s="2"/>
      <c r="F111" s="2"/>
      <c r="G111" s="2"/>
      <c r="H111" s="2"/>
    </row>
    <row r="112" spans="2:8">
      <c r="B112" s="2"/>
      <c r="C112" s="2"/>
      <c r="D112" s="2"/>
      <c r="E112" s="2"/>
      <c r="F112" s="2"/>
      <c r="G112" s="2"/>
      <c r="H112" s="2"/>
    </row>
    <row r="113" spans="2:8">
      <c r="B113" s="2"/>
      <c r="C113" s="2"/>
      <c r="D113" s="2"/>
      <c r="E113" s="2"/>
      <c r="F113" s="2"/>
      <c r="G113" s="2"/>
      <c r="H113" s="2"/>
    </row>
    <row r="114" spans="2:8">
      <c r="B114" s="2"/>
      <c r="C114" s="2"/>
      <c r="D114" s="2"/>
      <c r="E114" s="2"/>
      <c r="F114" s="2"/>
      <c r="G114" s="2"/>
      <c r="H114" s="2"/>
    </row>
    <row r="115" spans="2:8">
      <c r="B115" s="2"/>
      <c r="C115" s="2"/>
      <c r="D115" s="2"/>
      <c r="E115" s="2"/>
      <c r="F115" s="2"/>
      <c r="G115" s="2"/>
      <c r="H115" s="2"/>
    </row>
    <row r="116" spans="2:8">
      <c r="B116" s="2"/>
      <c r="C116" s="2"/>
      <c r="D116" s="2"/>
      <c r="E116" s="2"/>
      <c r="F116" s="2"/>
      <c r="G116" s="2"/>
      <c r="H116" s="2"/>
    </row>
    <row r="117" spans="2:8">
      <c r="B117" s="2"/>
      <c r="C117" s="2"/>
      <c r="D117" s="2"/>
      <c r="E117" s="2"/>
      <c r="F117" s="2"/>
      <c r="G117" s="2"/>
      <c r="H117" s="2"/>
    </row>
    <row r="118" spans="2:8">
      <c r="B118" s="2"/>
      <c r="C118" s="2"/>
      <c r="D118" s="2"/>
      <c r="E118" s="2"/>
      <c r="F118" s="2"/>
      <c r="G118" s="2"/>
      <c r="H118" s="2"/>
    </row>
    <row r="119" spans="2:8">
      <c r="B119" s="2"/>
      <c r="C119" s="2"/>
      <c r="D119" s="2"/>
      <c r="E119" s="2"/>
      <c r="F119" s="2"/>
      <c r="G119" s="2"/>
      <c r="H119" s="2"/>
    </row>
    <row r="120" spans="2:8">
      <c r="B120" s="2"/>
      <c r="C120" s="2"/>
      <c r="D120" s="2"/>
      <c r="E120" s="2"/>
      <c r="F120" s="2"/>
      <c r="G120" s="2"/>
      <c r="H120" s="2"/>
    </row>
    <row r="121" spans="2:8">
      <c r="B121" s="2"/>
      <c r="C121" s="2"/>
      <c r="D121" s="2"/>
      <c r="E121" s="2"/>
      <c r="F121" s="2"/>
      <c r="G121" s="2"/>
      <c r="H121" s="2"/>
    </row>
    <row r="122" spans="2:8">
      <c r="B122" s="2"/>
      <c r="C122" s="2"/>
      <c r="D122" s="2"/>
      <c r="E122" s="2"/>
      <c r="F122" s="2"/>
      <c r="G122" s="2"/>
      <c r="H122" s="2"/>
    </row>
    <row r="123" spans="2:8">
      <c r="B123" s="2"/>
      <c r="C123" s="2"/>
      <c r="D123" s="2"/>
      <c r="E123" s="2"/>
      <c r="F123" s="2"/>
      <c r="G123" s="2"/>
      <c r="H123" s="2"/>
    </row>
    <row r="124" spans="2:8">
      <c r="B124" s="2"/>
      <c r="C124" s="2"/>
      <c r="D124" s="2"/>
      <c r="E124" s="2"/>
      <c r="F124" s="2"/>
      <c r="G124" s="2"/>
      <c r="H124" s="2"/>
    </row>
    <row r="125" spans="2:8">
      <c r="B125" s="2"/>
      <c r="C125" s="2"/>
      <c r="D125" s="2"/>
      <c r="E125" s="2"/>
      <c r="F125" s="2"/>
      <c r="G125" s="2"/>
      <c r="H125" s="2"/>
    </row>
    <row r="126" spans="2:8">
      <c r="B126" s="2"/>
      <c r="C126" s="2"/>
      <c r="D126" s="2"/>
      <c r="E126" s="2"/>
      <c r="F126" s="2"/>
      <c r="G126" s="2"/>
      <c r="H126" s="2"/>
    </row>
    <row r="127" spans="2:8">
      <c r="B127" s="2"/>
      <c r="C127" s="2"/>
      <c r="D127" s="2"/>
      <c r="E127" s="2"/>
      <c r="F127" s="2"/>
      <c r="G127" s="2"/>
      <c r="H127" s="2"/>
    </row>
    <row r="128" spans="2:8">
      <c r="B128" s="2"/>
      <c r="C128" s="2"/>
      <c r="D128" s="2"/>
      <c r="E128" s="2"/>
      <c r="F128" s="2"/>
      <c r="G128" s="2"/>
      <c r="H128" s="2"/>
    </row>
    <row r="129" spans="2:8">
      <c r="B129" s="2"/>
      <c r="C129" s="2"/>
      <c r="D129" s="2"/>
      <c r="E129" s="2"/>
      <c r="F129" s="2"/>
      <c r="G129" s="2"/>
      <c r="H129" s="2"/>
    </row>
    <row r="130" spans="2:8">
      <c r="B130" s="2"/>
      <c r="C130" s="2"/>
      <c r="D130" s="2"/>
      <c r="E130" s="2"/>
      <c r="F130" s="2"/>
      <c r="G130" s="2"/>
      <c r="H130" s="2"/>
    </row>
    <row r="131" spans="2:8">
      <c r="B131" s="2"/>
      <c r="C131" s="2"/>
      <c r="D131" s="2"/>
      <c r="E131" s="2"/>
      <c r="F131" s="2"/>
      <c r="G131" s="2"/>
      <c r="H131" s="2"/>
    </row>
    <row r="132" spans="2:8">
      <c r="B132" s="2"/>
      <c r="C132" s="2"/>
      <c r="D132" s="2"/>
      <c r="E132" s="2"/>
      <c r="F132" s="2"/>
      <c r="G132" s="2"/>
      <c r="H132" s="2"/>
    </row>
    <row r="133" spans="2:8">
      <c r="B133" s="2"/>
      <c r="C133" s="2"/>
      <c r="D133" s="2"/>
      <c r="E133" s="2"/>
      <c r="F133" s="2"/>
      <c r="G133" s="2"/>
      <c r="H133" s="2"/>
    </row>
    <row r="134" spans="2:8">
      <c r="B134" s="2"/>
      <c r="C134" s="2"/>
      <c r="D134" s="2"/>
      <c r="E134" s="2"/>
      <c r="F134" s="2"/>
      <c r="G134" s="2"/>
      <c r="H134" s="2"/>
    </row>
    <row r="135" spans="2:8">
      <c r="B135" s="2"/>
      <c r="C135" s="2"/>
      <c r="D135" s="2"/>
      <c r="E135" s="2"/>
      <c r="F135" s="2"/>
      <c r="G135" s="2"/>
      <c r="H135" s="2"/>
    </row>
    <row r="136" spans="2:8">
      <c r="B136" s="2"/>
      <c r="C136" s="2"/>
      <c r="D136" s="2"/>
      <c r="E136" s="2"/>
      <c r="F136" s="2"/>
      <c r="G136" s="2"/>
      <c r="H136" s="2"/>
    </row>
    <row r="137" spans="2:8">
      <c r="B137" s="2"/>
      <c r="C137" s="2"/>
      <c r="D137" s="2"/>
      <c r="E137" s="2"/>
      <c r="F137" s="2"/>
      <c r="G137" s="2"/>
      <c r="H137" s="2"/>
    </row>
    <row r="138" spans="2:8">
      <c r="B138" s="2"/>
      <c r="C138" s="2"/>
      <c r="D138" s="2"/>
      <c r="E138" s="2"/>
      <c r="F138" s="2"/>
      <c r="G138" s="2"/>
      <c r="H138" s="2"/>
    </row>
    <row r="139" spans="2:8">
      <c r="B139" s="2"/>
      <c r="C139" s="2"/>
      <c r="D139" s="2"/>
      <c r="E139" s="2"/>
      <c r="F139" s="2"/>
      <c r="G139" s="2"/>
      <c r="H139" s="2"/>
    </row>
    <row r="140" spans="2:8">
      <c r="B140" s="2"/>
      <c r="C140" s="2"/>
      <c r="D140" s="2"/>
      <c r="E140" s="2"/>
      <c r="F140" s="2"/>
      <c r="G140" s="2"/>
      <c r="H140" s="2"/>
    </row>
    <row r="141" spans="2:8">
      <c r="B141" s="2"/>
      <c r="C141" s="2"/>
      <c r="D141" s="2"/>
      <c r="E141" s="2"/>
      <c r="F141" s="2"/>
      <c r="G141" s="2"/>
      <c r="H141" s="2"/>
    </row>
    <row r="142" spans="2:8">
      <c r="B142" s="2"/>
      <c r="C142" s="2"/>
      <c r="D142" s="2"/>
      <c r="E142" s="2"/>
      <c r="F142" s="2"/>
      <c r="G142" s="2"/>
      <c r="H142" s="2"/>
    </row>
    <row r="143" spans="2:8">
      <c r="B143" s="2"/>
      <c r="C143" s="2"/>
      <c r="D143" s="2"/>
      <c r="E143" s="2"/>
      <c r="F143" s="2"/>
      <c r="G143" s="2"/>
      <c r="H143" s="2"/>
    </row>
    <row r="144" spans="2:8">
      <c r="B144" s="2"/>
      <c r="C144" s="2"/>
      <c r="D144" s="2"/>
      <c r="E144" s="2"/>
      <c r="F144" s="2"/>
      <c r="G144" s="2"/>
      <c r="H144" s="2"/>
    </row>
    <row r="145" spans="2:8">
      <c r="B145" s="2"/>
      <c r="C145" s="2"/>
      <c r="D145" s="2"/>
      <c r="E145" s="2"/>
      <c r="F145" s="2"/>
      <c r="G145" s="2"/>
      <c r="H145" s="2"/>
    </row>
    <row r="146" spans="2:8">
      <c r="B146" s="2"/>
      <c r="C146" s="2"/>
      <c r="D146" s="2"/>
      <c r="E146" s="2"/>
      <c r="F146" s="2"/>
      <c r="G146" s="2"/>
      <c r="H146" s="2"/>
    </row>
    <row r="147" spans="2:8">
      <c r="B147" s="2"/>
      <c r="C147" s="2"/>
      <c r="D147" s="2"/>
      <c r="E147" s="2"/>
      <c r="F147" s="2"/>
      <c r="G147" s="2"/>
      <c r="H147" s="2"/>
    </row>
    <row r="148" spans="2:8">
      <c r="B148" s="2"/>
      <c r="C148" s="2"/>
      <c r="D148" s="2"/>
      <c r="E148" s="2"/>
      <c r="F148" s="2"/>
      <c r="G148" s="2"/>
      <c r="H148" s="2"/>
    </row>
  </sheetData>
  <mergeCells count="10">
    <mergeCell ref="A1:E1"/>
    <mergeCell ref="A2:I2"/>
    <mergeCell ref="A6:H6"/>
    <mergeCell ref="B10:B12"/>
    <mergeCell ref="C10:H10"/>
    <mergeCell ref="A8:H8"/>
    <mergeCell ref="A10:A12"/>
    <mergeCell ref="C11:D11"/>
    <mergeCell ref="E11:F11"/>
    <mergeCell ref="G11:H11"/>
  </mergeCells>
  <phoneticPr fontId="0" type="noConversion"/>
  <printOptions horizontalCentered="1" verticalCentered="1"/>
  <pageMargins left="0.98425196850393704" right="0" top="0" bottom="0.59055118110236227" header="0" footer="0"/>
  <pageSetup scale="46" firstPageNumber="854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19.28_2014</vt:lpstr>
      <vt:lpstr>'19.28_2014'!A_IMPRESIÓN_IM</vt:lpstr>
      <vt:lpstr>'19.28_2014'!Área_de_impresión</vt:lpstr>
      <vt:lpstr>'19.28_2014'!Imprimir_área_IM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 </cp:lastModifiedBy>
  <cp:lastPrinted>2014-04-04T19:04:43Z</cp:lastPrinted>
  <dcterms:created xsi:type="dcterms:W3CDTF">2004-02-02T22:35:31Z</dcterms:created>
  <dcterms:modified xsi:type="dcterms:W3CDTF">2015-04-29T15:35:36Z</dcterms:modified>
</cp:coreProperties>
</file>